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480" yWindow="105" windowWidth="11310" windowHeight="8805" activeTab="1"/>
  </bookViews>
  <sheets>
    <sheet name="Приложение5" sheetId="1" r:id="rId1"/>
    <sheet name="Приложение6" sheetId="2" r:id="rId2"/>
    <sheet name="Лист3" sheetId="3" r:id="rId3"/>
  </sheets>
  <definedNames>
    <definedName name="_xlnm.Print_Titles" localSheetId="0">Приложение5!$8:$9</definedName>
    <definedName name="_xlnm.Print_Titles" localSheetId="1">Приложение6!$4:$5</definedName>
  </definedNames>
  <calcPr calcId="125725"/>
</workbook>
</file>

<file path=xl/calcChain.xml><?xml version="1.0" encoding="utf-8"?>
<calcChain xmlns="http://schemas.openxmlformats.org/spreadsheetml/2006/main">
  <c r="F23" i="1"/>
  <c r="G23"/>
  <c r="H23"/>
  <c r="E23"/>
  <c r="D23"/>
  <c r="C23"/>
  <c r="D19" i="2"/>
  <c r="K19"/>
  <c r="J19"/>
  <c r="I19"/>
  <c r="G19"/>
  <c r="H19"/>
  <c r="F19"/>
  <c r="C19"/>
  <c r="E19"/>
  <c r="I23" i="1"/>
</calcChain>
</file>

<file path=xl/sharedStrings.xml><?xml version="1.0" encoding="utf-8"?>
<sst xmlns="http://schemas.openxmlformats.org/spreadsheetml/2006/main" count="83" uniqueCount="58">
  <si>
    <t>Наименование поселений</t>
  </si>
  <si>
    <t>№ п/п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</si>
  <si>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</si>
  <si>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</si>
  <si>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</si>
  <si>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</si>
  <si>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</si>
  <si>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</si>
  <si>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</si>
  <si>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</si>
  <si>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</si>
  <si>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</si>
  <si>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</si>
  <si>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</si>
  <si>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</si>
  <si>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Боровлянский сельсовет</t>
  </si>
  <si>
    <t>Воронихинский сельсовет</t>
  </si>
  <si>
    <t xml:space="preserve">Зеленорощинский сельсовет </t>
  </si>
  <si>
    <t>Зиминский сельсовет</t>
  </si>
  <si>
    <t>Клочковский сельсовет</t>
  </si>
  <si>
    <t>Пановский сельсовет</t>
  </si>
  <si>
    <t>Плоскосеминский сельсовет</t>
  </si>
  <si>
    <t>Подстепновский сельсовет</t>
  </si>
  <si>
    <t>Ребрихинский сельсовет</t>
  </si>
  <si>
    <t>Рожне-Логовской сельсовет</t>
  </si>
  <si>
    <t xml:space="preserve">Станционно-Ребрихинский сельсовет </t>
  </si>
  <si>
    <t>Усть-Мосихинский сельсовет</t>
  </si>
  <si>
    <t>Итого:</t>
  </si>
  <si>
    <t>Беловский сельсовет</t>
  </si>
  <si>
    <t>тыс.руб</t>
  </si>
  <si>
    <t>на организацию ритуальных услуг и содержание мест захоронения</t>
  </si>
  <si>
    <t>Иные межбюджетные трансферты</t>
  </si>
  <si>
    <t>на  организа-цию транспорт-ного обслужива-ния населения</t>
  </si>
  <si>
    <t>на дорож-ную деятель-ность</t>
  </si>
  <si>
    <t>на органи-зацию тепло-, водо и газо-снабже-ния</t>
  </si>
  <si>
    <t>на участие в предупреж-дении и ликвидации последствий чрезвычай-ных ситуаций</t>
  </si>
  <si>
    <t xml:space="preserve">участие в организации деятельности по  сбору и транспортиро-ванию твердых коммунальных отходов </t>
  </si>
  <si>
    <t>на обеспече-ние безопас-ности людей на водных объектах</t>
  </si>
  <si>
    <t>на сохране-ние памятников истории и культуры</t>
  </si>
  <si>
    <t>на утвер-ждение генпла-нов и ПЗЗ</t>
  </si>
  <si>
    <t>Субвенция на осуществление первичного воинского учета органами местного самоуправления поселений</t>
  </si>
  <si>
    <t>Распределение межбюджетных трансфертов между  бюджетами поселений  на 2023год</t>
  </si>
  <si>
    <t>Распределение иных межбюджетных трансфертов между  бюджетами поселений  на 2023 год</t>
  </si>
  <si>
    <t>Иные межбюджетные трансферты на софинансирование части расходов местных бюджетов по оплате труда работников муниципальных учреждений</t>
  </si>
  <si>
    <t>Дотация на выравнивание бюджетной обеспеченнос-ти поселений</t>
  </si>
  <si>
    <t xml:space="preserve">Зеленорощинский 
сельсовет </t>
  </si>
  <si>
    <t>Плоскосеминский 
сельсовет</t>
  </si>
  <si>
    <t>Подстепновский 
сельсовет</t>
  </si>
  <si>
    <t>Рожне-Логовской 
сельсовет</t>
  </si>
  <si>
    <t>Усть-Мосихинский 
сельсовет</t>
  </si>
  <si>
    <t>Иные межбюджетные трансферты на реализацию проектов развития общественной инфраструктуры,основанных на инициативах граждан</t>
  </si>
  <si>
    <t>Иные межбюджетные трансферты общего характера из районного бюджета  бюджетам поселений</t>
  </si>
  <si>
    <t xml:space="preserve"> Иные межбюджетные трансферты на содержание и ремонт социально значимых обьектов </t>
  </si>
  <si>
    <t>Иные межбюджетные трансферты на обеспечение расчетов за топливно-энергетические ресурсы,потребляемые муниципальными учреждениями</t>
  </si>
  <si>
    <t>Приложение 11 к решению
«О районном бюджете 
Ребрихинского района на 2023 год и на плановый период 2024 и 2025 годов»
от    23.12.2022 г. №  43</t>
  </si>
  <si>
    <t>Приложение 10 к решению «О районном бюджете Ребрихинского района на 2023 и на  плановый период 2024 и 2025 годов»
от     23.12.2022 г.  №43</t>
  </si>
  <si>
    <t>Приложение 9 к решению "О внесении изменений в решение от 23.12.2022 г №43«О районном бюджете Ребрихинского района на 2023 и на                                                                      плановый период 2024 и 2025 годов»
от  22.12.2023                                        № 73</t>
  </si>
  <si>
    <t>Приложение 10 к решению "О внесении изменений в решение от 23.12.2022г №43
«О районном бюджете 
Ребрихинского района на 2023 год и на плановый период 2024 и 2025 годов»
от 22.12.2023                                        № 73</t>
  </si>
</sst>
</file>

<file path=xl/styles.xml><?xml version="1.0" encoding="utf-8"?>
<styleSheet xmlns="http://schemas.openxmlformats.org/spreadsheetml/2006/main">
  <numFmts count="1">
    <numFmt numFmtId="44" formatCode="_-* #,##0.00&quot;р.&quot;_-;\-* #,##0.00&quot;р.&quot;_-;_-* &quot;-&quot;??&quot;р.&quot;_-;_-@_-"/>
  </numFmts>
  <fonts count="7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1" xfId="0" applyFont="1" applyBorder="1"/>
    <xf numFmtId="0" fontId="4" fillId="0" borderId="2" xfId="0" applyFont="1" applyBorder="1"/>
    <xf numFmtId="0" fontId="5" fillId="0" borderId="2" xfId="0" applyFont="1" applyBorder="1"/>
    <xf numFmtId="0" fontId="4" fillId="0" borderId="0" xfId="0" applyFont="1" applyAlignment="1">
      <alignment wrapText="1"/>
    </xf>
    <xf numFmtId="44" fontId="4" fillId="0" borderId="0" xfId="1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/>
    <xf numFmtId="0" fontId="5" fillId="0" borderId="0" xfId="0" applyFont="1" applyBorder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2" xfId="0" applyFont="1" applyBorder="1"/>
    <xf numFmtId="0" fontId="3" fillId="0" borderId="2" xfId="0" applyFont="1" applyBorder="1" applyAlignment="1">
      <alignment wrapText="1"/>
    </xf>
    <xf numFmtId="0" fontId="6" fillId="0" borderId="2" xfId="0" applyFont="1" applyBorder="1"/>
    <xf numFmtId="0" fontId="3" fillId="0" borderId="0" xfId="0" applyFont="1" applyAlignment="1">
      <alignment horizontal="left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4" fontId="3" fillId="0" borderId="3" xfId="1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44" fontId="3" fillId="0" borderId="4" xfId="1" applyFont="1" applyBorder="1" applyAlignment="1">
      <alignment horizontal="center"/>
    </xf>
    <xf numFmtId="44" fontId="3" fillId="0" borderId="5" xfId="1" applyFont="1" applyBorder="1" applyAlignment="1">
      <alignment horizontal="center"/>
    </xf>
    <xf numFmtId="44" fontId="3" fillId="0" borderId="6" xfId="1" applyFont="1" applyBorder="1" applyAlignment="1">
      <alignment horizontal="center"/>
    </xf>
    <xf numFmtId="0" fontId="3" fillId="0" borderId="7" xfId="0" applyFont="1" applyBorder="1" applyAlignment="1">
      <alignment horizontal="center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3"/>
  <sheetViews>
    <sheetView zoomScale="90" zoomScaleNormal="90" workbookViewId="0">
      <selection activeCell="E1" sqref="E1:I1"/>
    </sheetView>
  </sheetViews>
  <sheetFormatPr defaultColWidth="9.28515625" defaultRowHeight="18.75"/>
  <cols>
    <col min="1" max="1" width="3.5703125" style="1" customWidth="1"/>
    <col min="2" max="2" width="28.7109375" style="1" customWidth="1"/>
    <col min="3" max="3" width="12.42578125" style="1" customWidth="1"/>
    <col min="4" max="4" width="13.85546875" style="1" customWidth="1"/>
    <col min="5" max="5" width="14" style="1" customWidth="1"/>
    <col min="6" max="6" width="15.28515625" style="1" customWidth="1"/>
    <col min="7" max="7" width="14" style="1" customWidth="1"/>
    <col min="8" max="8" width="15.42578125" style="1" customWidth="1"/>
    <col min="9" max="9" width="15.7109375" style="1" customWidth="1"/>
    <col min="10" max="10" width="9.28515625" style="1"/>
    <col min="11" max="11" width="12.42578125" style="1" customWidth="1"/>
    <col min="12" max="16384" width="9.28515625" style="1"/>
  </cols>
  <sheetData>
    <row r="1" spans="1:12" ht="83.25" customHeight="1">
      <c r="D1" s="24"/>
      <c r="E1" s="25" t="s">
        <v>56</v>
      </c>
      <c r="F1" s="25"/>
      <c r="G1" s="25"/>
      <c r="H1" s="25"/>
      <c r="I1" s="25"/>
    </row>
    <row r="2" spans="1:12" ht="74.25" customHeight="1">
      <c r="A2" s="18"/>
      <c r="B2" s="19"/>
      <c r="D2" s="24"/>
      <c r="E2" s="25" t="s">
        <v>55</v>
      </c>
      <c r="F2" s="25"/>
      <c r="G2" s="25"/>
      <c r="H2" s="25"/>
      <c r="I2" s="25"/>
      <c r="J2" s="6"/>
      <c r="K2" s="6"/>
      <c r="L2" s="6"/>
    </row>
    <row r="3" spans="1:12" ht="6.75" hidden="1" customHeight="1">
      <c r="A3" s="11"/>
      <c r="B3" s="11"/>
      <c r="C3" s="11"/>
      <c r="D3" s="11"/>
      <c r="E3" s="11"/>
      <c r="F3" s="11"/>
      <c r="G3" s="11"/>
      <c r="H3" s="11"/>
      <c r="I3" s="11"/>
    </row>
    <row r="4" spans="1:12" ht="6.75" hidden="1" customHeight="1">
      <c r="A4" s="11"/>
      <c r="B4" s="21"/>
      <c r="C4" s="21"/>
      <c r="D4" s="21"/>
      <c r="E4" s="21"/>
      <c r="F4" s="21"/>
      <c r="G4" s="21"/>
      <c r="H4" s="21"/>
      <c r="I4" s="21"/>
    </row>
    <row r="5" spans="1:12" ht="23.25" customHeight="1">
      <c r="A5" s="26" t="s">
        <v>41</v>
      </c>
      <c r="B5" s="26"/>
      <c r="C5" s="26"/>
      <c r="D5" s="26"/>
      <c r="E5" s="26"/>
      <c r="F5" s="26"/>
      <c r="G5" s="26"/>
      <c r="H5" s="26"/>
      <c r="I5" s="26"/>
      <c r="J5" s="12"/>
      <c r="K5" s="12"/>
      <c r="L5" s="12"/>
    </row>
    <row r="6" spans="1:12" ht="8.25" hidden="1" customHeight="1">
      <c r="A6" s="19"/>
      <c r="B6" s="22"/>
      <c r="C6" s="22"/>
      <c r="D6" s="22"/>
      <c r="E6" s="22"/>
      <c r="F6" s="22"/>
      <c r="G6" s="22"/>
      <c r="H6" s="22"/>
      <c r="I6" s="22"/>
    </row>
    <row r="7" spans="1:12" ht="21.75" customHeight="1">
      <c r="A7" s="19"/>
      <c r="B7" s="19"/>
      <c r="C7" s="19"/>
      <c r="D7" s="19"/>
      <c r="E7" s="19"/>
      <c r="F7" s="19"/>
      <c r="G7" s="19"/>
      <c r="H7" s="19"/>
      <c r="I7" s="23" t="s">
        <v>29</v>
      </c>
    </row>
    <row r="8" spans="1:12" ht="23.25" customHeight="1">
      <c r="A8" s="27" t="s">
        <v>1</v>
      </c>
      <c r="B8" s="28" t="s">
        <v>0</v>
      </c>
      <c r="C8" s="29" t="s">
        <v>44</v>
      </c>
      <c r="D8" s="31" t="s">
        <v>40</v>
      </c>
      <c r="E8" s="31" t="s">
        <v>50</v>
      </c>
      <c r="F8" s="31" t="s">
        <v>53</v>
      </c>
      <c r="G8" s="31" t="s">
        <v>52</v>
      </c>
      <c r="H8" s="31" t="s">
        <v>51</v>
      </c>
      <c r="I8" s="31" t="s">
        <v>43</v>
      </c>
    </row>
    <row r="9" spans="1:12" ht="214.9" customHeight="1">
      <c r="A9" s="27"/>
      <c r="B9" s="28"/>
      <c r="C9" s="30"/>
      <c r="D9" s="32"/>
      <c r="E9" s="32"/>
      <c r="F9" s="32"/>
      <c r="G9" s="32"/>
      <c r="H9" s="32"/>
      <c r="I9" s="32"/>
    </row>
    <row r="10" spans="1:12" ht="18" customHeight="1">
      <c r="A10" s="3" t="s">
        <v>2</v>
      </c>
      <c r="B10" s="14" t="s">
        <v>28</v>
      </c>
      <c r="C10" s="14">
        <v>155.5</v>
      </c>
      <c r="D10" s="14">
        <v>198.2</v>
      </c>
      <c r="E10" s="14">
        <v>1517.5</v>
      </c>
      <c r="F10" s="14"/>
      <c r="G10" s="14">
        <v>250</v>
      </c>
      <c r="H10" s="14">
        <v>797</v>
      </c>
      <c r="I10" s="14">
        <v>300</v>
      </c>
    </row>
    <row r="11" spans="1:12">
      <c r="A11" s="4" t="s">
        <v>3</v>
      </c>
      <c r="B11" s="15" t="s">
        <v>15</v>
      </c>
      <c r="C11" s="15">
        <v>53.6</v>
      </c>
      <c r="D11" s="15">
        <v>85</v>
      </c>
      <c r="E11" s="15">
        <v>1026</v>
      </c>
      <c r="F11" s="15"/>
      <c r="G11" s="15">
        <v>250</v>
      </c>
      <c r="H11" s="15">
        <v>202</v>
      </c>
      <c r="I11" s="15">
        <v>150</v>
      </c>
    </row>
    <row r="12" spans="1:12" ht="18" customHeight="1">
      <c r="A12" s="4" t="s">
        <v>4</v>
      </c>
      <c r="B12" s="15" t="s">
        <v>16</v>
      </c>
      <c r="C12" s="15">
        <v>68.599999999999994</v>
      </c>
      <c r="D12" s="15">
        <v>142</v>
      </c>
      <c r="E12" s="15"/>
      <c r="F12" s="15"/>
      <c r="G12" s="15"/>
      <c r="H12" s="15">
        <v>211</v>
      </c>
      <c r="I12" s="15">
        <v>550</v>
      </c>
    </row>
    <row r="13" spans="1:12" ht="19.5" customHeight="1">
      <c r="A13" s="4" t="s">
        <v>5</v>
      </c>
      <c r="B13" s="15" t="s">
        <v>17</v>
      </c>
      <c r="C13" s="15">
        <v>64.400000000000006</v>
      </c>
      <c r="D13" s="15">
        <v>121.1</v>
      </c>
      <c r="E13" s="15"/>
      <c r="F13" s="15"/>
      <c r="G13" s="15"/>
      <c r="H13" s="15">
        <v>250</v>
      </c>
      <c r="I13" s="15">
        <v>620</v>
      </c>
    </row>
    <row r="14" spans="1:12" ht="21" customHeight="1">
      <c r="A14" s="4" t="s">
        <v>6</v>
      </c>
      <c r="B14" s="15" t="s">
        <v>18</v>
      </c>
      <c r="C14" s="15">
        <v>78.2</v>
      </c>
      <c r="D14" s="15">
        <v>106.8</v>
      </c>
      <c r="E14" s="15"/>
      <c r="F14" s="15"/>
      <c r="G14" s="15"/>
      <c r="H14" s="15">
        <v>726</v>
      </c>
      <c r="I14" s="15">
        <v>670</v>
      </c>
    </row>
    <row r="15" spans="1:12" ht="15.75" customHeight="1">
      <c r="A15" s="4" t="s">
        <v>7</v>
      </c>
      <c r="B15" s="15" t="s">
        <v>19</v>
      </c>
      <c r="C15" s="15">
        <v>97.7</v>
      </c>
      <c r="D15" s="15">
        <v>149.19999999999999</v>
      </c>
      <c r="E15" s="15"/>
      <c r="F15" s="15"/>
      <c r="G15" s="15"/>
      <c r="H15" s="15">
        <v>782</v>
      </c>
      <c r="I15" s="15">
        <v>200</v>
      </c>
    </row>
    <row r="16" spans="1:12" ht="17.25" customHeight="1">
      <c r="A16" s="4" t="s">
        <v>8</v>
      </c>
      <c r="B16" s="15" t="s">
        <v>20</v>
      </c>
      <c r="C16" s="15">
        <v>300.5</v>
      </c>
      <c r="D16" s="15">
        <v>177.3</v>
      </c>
      <c r="E16" s="15"/>
      <c r="F16" s="15"/>
      <c r="G16" s="15"/>
      <c r="H16" s="15">
        <v>450</v>
      </c>
      <c r="I16" s="15">
        <v>720</v>
      </c>
    </row>
    <row r="17" spans="1:9">
      <c r="A17" s="4" t="s">
        <v>9</v>
      </c>
      <c r="B17" s="15" t="s">
        <v>21</v>
      </c>
      <c r="C17" s="15">
        <v>25</v>
      </c>
      <c r="D17" s="15">
        <v>49.8</v>
      </c>
      <c r="E17" s="15"/>
      <c r="F17" s="15"/>
      <c r="G17" s="15"/>
      <c r="H17" s="15">
        <v>332</v>
      </c>
      <c r="I17" s="15">
        <v>600</v>
      </c>
    </row>
    <row r="18" spans="1:9" ht="18" customHeight="1">
      <c r="A18" s="4" t="s">
        <v>10</v>
      </c>
      <c r="B18" s="15" t="s">
        <v>22</v>
      </c>
      <c r="C18" s="15">
        <v>69.5</v>
      </c>
      <c r="D18" s="15">
        <v>139.19999999999999</v>
      </c>
      <c r="E18" s="15">
        <v>1331.7</v>
      </c>
      <c r="F18" s="15"/>
      <c r="G18" s="15"/>
      <c r="H18" s="15">
        <v>273</v>
      </c>
      <c r="I18" s="15">
        <v>570</v>
      </c>
    </row>
    <row r="19" spans="1:9" ht="19.5" customHeight="1">
      <c r="A19" s="4" t="s">
        <v>11</v>
      </c>
      <c r="B19" s="15" t="s">
        <v>23</v>
      </c>
      <c r="C19" s="15">
        <v>840.1</v>
      </c>
      <c r="D19" s="15"/>
      <c r="E19" s="15">
        <v>1004.4</v>
      </c>
      <c r="F19" s="15">
        <v>2697.7</v>
      </c>
      <c r="G19" s="15">
        <v>1080</v>
      </c>
      <c r="H19" s="15">
        <v>1910</v>
      </c>
      <c r="I19" s="15">
        <v>1906.3</v>
      </c>
    </row>
    <row r="20" spans="1:9" ht="21" customHeight="1">
      <c r="A20" s="4" t="s">
        <v>12</v>
      </c>
      <c r="B20" s="15" t="s">
        <v>24</v>
      </c>
      <c r="C20" s="15">
        <v>74.5</v>
      </c>
      <c r="D20" s="15">
        <v>142.1</v>
      </c>
      <c r="E20" s="15">
        <v>1485.5</v>
      </c>
      <c r="F20" s="15"/>
      <c r="G20" s="15"/>
      <c r="H20" s="15">
        <v>259</v>
      </c>
      <c r="I20" s="15">
        <v>570</v>
      </c>
    </row>
    <row r="21" spans="1:9" ht="33" customHeight="1">
      <c r="A21" s="4" t="s">
        <v>13</v>
      </c>
      <c r="B21" s="16" t="s">
        <v>25</v>
      </c>
      <c r="C21" s="16">
        <v>1032</v>
      </c>
      <c r="D21" s="16">
        <v>357.7</v>
      </c>
      <c r="E21" s="16"/>
      <c r="F21" s="16">
        <v>110</v>
      </c>
      <c r="G21" s="16"/>
      <c r="H21" s="16">
        <v>322</v>
      </c>
      <c r="I21" s="15">
        <v>200</v>
      </c>
    </row>
    <row r="22" spans="1:9" ht="18" customHeight="1">
      <c r="A22" s="4" t="s">
        <v>14</v>
      </c>
      <c r="B22" s="15" t="s">
        <v>26</v>
      </c>
      <c r="C22" s="15">
        <v>91.1</v>
      </c>
      <c r="D22" s="15">
        <v>180.3</v>
      </c>
      <c r="E22" s="15"/>
      <c r="F22" s="15"/>
      <c r="G22" s="15"/>
      <c r="H22" s="15">
        <v>190</v>
      </c>
      <c r="I22" s="15">
        <v>150</v>
      </c>
    </row>
    <row r="23" spans="1:9">
      <c r="A23" s="5"/>
      <c r="B23" s="17" t="s">
        <v>27</v>
      </c>
      <c r="C23" s="17">
        <f t="shared" ref="C23:I23" si="0">SUM(C10:C22)</f>
        <v>2950.7</v>
      </c>
      <c r="D23" s="17">
        <f t="shared" si="0"/>
        <v>1848.6999999999998</v>
      </c>
      <c r="E23" s="17">
        <f t="shared" si="0"/>
        <v>6365.0999999999995</v>
      </c>
      <c r="F23" s="17">
        <f>SUM(F10:F22)</f>
        <v>2807.7</v>
      </c>
      <c r="G23" s="17">
        <f t="shared" si="0"/>
        <v>1580</v>
      </c>
      <c r="H23" s="17">
        <f t="shared" si="0"/>
        <v>6704</v>
      </c>
      <c r="I23" s="17">
        <f t="shared" si="0"/>
        <v>7206.3</v>
      </c>
    </row>
  </sheetData>
  <mergeCells count="12">
    <mergeCell ref="E1:I1"/>
    <mergeCell ref="A5:I5"/>
    <mergeCell ref="A8:A9"/>
    <mergeCell ref="B8:B9"/>
    <mergeCell ref="C8:C9"/>
    <mergeCell ref="I8:I9"/>
    <mergeCell ref="D8:D9"/>
    <mergeCell ref="E8:E9"/>
    <mergeCell ref="H8:H9"/>
    <mergeCell ref="G8:G9"/>
    <mergeCell ref="F8:F9"/>
    <mergeCell ref="E2:I2"/>
  </mergeCells>
  <phoneticPr fontId="2" type="noConversion"/>
  <pageMargins left="1.1811023622047245" right="0.39370078740157483" top="0.78740157480314965" bottom="0.78740157480314965" header="0.51181102362204722" footer="0.51181102362204722"/>
  <pageSetup paperSize="9" scale="99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9"/>
  <sheetViews>
    <sheetView tabSelected="1" zoomScale="90" zoomScaleNormal="90" workbookViewId="0">
      <selection activeCell="H1" sqref="H1:K1"/>
    </sheetView>
  </sheetViews>
  <sheetFormatPr defaultColWidth="9.28515625" defaultRowHeight="18.75"/>
  <cols>
    <col min="1" max="1" width="3.7109375" style="1" customWidth="1"/>
    <col min="2" max="2" width="24.7109375" style="1" customWidth="1"/>
    <col min="3" max="3" width="9.7109375" style="1" customWidth="1"/>
    <col min="4" max="4" width="9" style="1" customWidth="1"/>
    <col min="5" max="5" width="14.28515625" style="1" customWidth="1"/>
    <col min="6" max="6" width="11.7109375" style="1" customWidth="1"/>
    <col min="7" max="7" width="12.42578125" style="1" customWidth="1"/>
    <col min="8" max="8" width="15.42578125" style="1" customWidth="1"/>
    <col min="9" max="10" width="10.7109375" style="1" customWidth="1"/>
    <col min="11" max="11" width="8.42578125" style="1" customWidth="1"/>
    <col min="12" max="13" width="11.28515625" style="1" customWidth="1"/>
    <col min="14" max="16384" width="9.28515625" style="1"/>
  </cols>
  <sheetData>
    <row r="1" spans="1:12" ht="108" customHeight="1">
      <c r="H1" s="25" t="s">
        <v>57</v>
      </c>
      <c r="I1" s="25"/>
      <c r="J1" s="25"/>
      <c r="K1" s="25"/>
    </row>
    <row r="2" spans="1:12" ht="80.25" customHeight="1">
      <c r="A2" s="18"/>
      <c r="B2" s="19"/>
      <c r="C2" s="19"/>
      <c r="D2" s="19"/>
      <c r="E2" s="19"/>
      <c r="F2" s="20"/>
      <c r="G2" s="20"/>
      <c r="H2" s="25" t="s">
        <v>54</v>
      </c>
      <c r="I2" s="25"/>
      <c r="J2" s="25"/>
      <c r="K2" s="25"/>
    </row>
    <row r="3" spans="1:12" ht="18.75" customHeight="1">
      <c r="A3" s="36" t="s">
        <v>42</v>
      </c>
      <c r="B3" s="36"/>
      <c r="C3" s="36"/>
      <c r="D3" s="36"/>
      <c r="E3" s="36"/>
      <c r="F3" s="36"/>
      <c r="G3" s="36"/>
      <c r="H3" s="36"/>
      <c r="I3" s="36"/>
      <c r="J3" s="19"/>
      <c r="K3" s="11" t="s">
        <v>29</v>
      </c>
      <c r="L3" s="2"/>
    </row>
    <row r="4" spans="1:12" ht="16.149999999999999" customHeight="1">
      <c r="A4" s="28" t="s">
        <v>1</v>
      </c>
      <c r="B4" s="28" t="s">
        <v>0</v>
      </c>
      <c r="C4" s="33" t="s">
        <v>31</v>
      </c>
      <c r="D4" s="34"/>
      <c r="E4" s="34"/>
      <c r="F4" s="34"/>
      <c r="G4" s="34"/>
      <c r="H4" s="34"/>
      <c r="I4" s="34"/>
      <c r="J4" s="34"/>
      <c r="K4" s="35"/>
      <c r="L4" s="7"/>
    </row>
    <row r="5" spans="1:12" ht="173.25">
      <c r="A5" s="28"/>
      <c r="B5" s="28"/>
      <c r="C5" s="13" t="s">
        <v>34</v>
      </c>
      <c r="D5" s="13" t="s">
        <v>33</v>
      </c>
      <c r="E5" s="13" t="s">
        <v>30</v>
      </c>
      <c r="F5" s="13" t="s">
        <v>32</v>
      </c>
      <c r="G5" s="13" t="s">
        <v>35</v>
      </c>
      <c r="H5" s="13" t="s">
        <v>36</v>
      </c>
      <c r="I5" s="13" t="s">
        <v>37</v>
      </c>
      <c r="J5" s="13" t="s">
        <v>38</v>
      </c>
      <c r="K5" s="13" t="s">
        <v>39</v>
      </c>
      <c r="L5" s="8"/>
    </row>
    <row r="6" spans="1:12">
      <c r="A6" s="14" t="s">
        <v>2</v>
      </c>
      <c r="B6" s="14" t="s">
        <v>28</v>
      </c>
      <c r="C6" s="14">
        <v>480.7</v>
      </c>
      <c r="D6" s="14">
        <v>682.6</v>
      </c>
      <c r="E6" s="14">
        <v>23.6</v>
      </c>
      <c r="F6" s="15"/>
      <c r="G6" s="14">
        <v>27.9</v>
      </c>
      <c r="H6" s="14">
        <v>234.5</v>
      </c>
      <c r="I6" s="14">
        <v>9.4</v>
      </c>
      <c r="J6" s="14">
        <v>32</v>
      </c>
      <c r="K6" s="14">
        <v>6</v>
      </c>
      <c r="L6" s="9"/>
    </row>
    <row r="7" spans="1:12">
      <c r="A7" s="15" t="s">
        <v>3</v>
      </c>
      <c r="B7" s="15" t="s">
        <v>15</v>
      </c>
      <c r="C7" s="15">
        <v>37.200000000000003</v>
      </c>
      <c r="D7" s="15">
        <v>441.3</v>
      </c>
      <c r="E7" s="15">
        <v>14.9</v>
      </c>
      <c r="F7" s="15"/>
      <c r="G7" s="15">
        <v>10.5</v>
      </c>
      <c r="H7" s="15">
        <v>124.4</v>
      </c>
      <c r="I7" s="15">
        <v>4.0999999999999996</v>
      </c>
      <c r="J7" s="15">
        <v>14.8</v>
      </c>
      <c r="K7" s="15">
        <v>3</v>
      </c>
      <c r="L7" s="9"/>
    </row>
    <row r="8" spans="1:12" ht="32.25">
      <c r="A8" s="15" t="s">
        <v>4</v>
      </c>
      <c r="B8" s="16" t="s">
        <v>16</v>
      </c>
      <c r="C8" s="15">
        <v>1084.5</v>
      </c>
      <c r="D8" s="15">
        <v>275.60000000000002</v>
      </c>
      <c r="E8" s="15">
        <v>15.7</v>
      </c>
      <c r="F8" s="15"/>
      <c r="G8" s="15">
        <v>12.6</v>
      </c>
      <c r="H8" s="15">
        <v>152</v>
      </c>
      <c r="I8" s="15">
        <v>4.5</v>
      </c>
      <c r="J8" s="15">
        <v>25.3</v>
      </c>
      <c r="K8" s="15">
        <v>3</v>
      </c>
      <c r="L8" s="9"/>
    </row>
    <row r="9" spans="1:12" ht="32.25">
      <c r="A9" s="15" t="s">
        <v>5</v>
      </c>
      <c r="B9" s="16" t="s">
        <v>45</v>
      </c>
      <c r="C9" s="15">
        <v>506.3</v>
      </c>
      <c r="D9" s="15">
        <v>306.39999999999998</v>
      </c>
      <c r="E9" s="15">
        <v>15.5</v>
      </c>
      <c r="F9" s="15"/>
      <c r="G9" s="15">
        <v>12</v>
      </c>
      <c r="H9" s="15">
        <v>117.8</v>
      </c>
      <c r="I9" s="15">
        <v>4.4000000000000004</v>
      </c>
      <c r="J9" s="15">
        <v>56.7</v>
      </c>
      <c r="K9" s="15">
        <v>3</v>
      </c>
      <c r="L9" s="9"/>
    </row>
    <row r="10" spans="1:12">
      <c r="A10" s="15" t="s">
        <v>6</v>
      </c>
      <c r="B10" s="15" t="s">
        <v>18</v>
      </c>
      <c r="C10" s="15">
        <v>472.7</v>
      </c>
      <c r="D10" s="15">
        <v>224</v>
      </c>
      <c r="E10" s="15">
        <v>16.3</v>
      </c>
      <c r="F10" s="15"/>
      <c r="G10" s="15">
        <v>14</v>
      </c>
      <c r="H10" s="15">
        <v>181.5</v>
      </c>
      <c r="I10" s="15">
        <v>4.7</v>
      </c>
      <c r="J10" s="15">
        <v>14.8</v>
      </c>
      <c r="K10" s="15">
        <v>3</v>
      </c>
      <c r="L10" s="9"/>
    </row>
    <row r="11" spans="1:12">
      <c r="A11" s="15" t="s">
        <v>7</v>
      </c>
      <c r="B11" s="15" t="s">
        <v>19</v>
      </c>
      <c r="C11" s="15">
        <v>421.1</v>
      </c>
      <c r="D11" s="15">
        <v>271.3</v>
      </c>
      <c r="E11" s="15">
        <v>20.3</v>
      </c>
      <c r="F11" s="15"/>
      <c r="G11" s="15">
        <v>19.8</v>
      </c>
      <c r="H11" s="15">
        <v>175.1</v>
      </c>
      <c r="I11" s="15">
        <v>8.1</v>
      </c>
      <c r="J11" s="15">
        <v>17.8</v>
      </c>
      <c r="K11" s="15">
        <v>4.5</v>
      </c>
      <c r="L11" s="9"/>
    </row>
    <row r="12" spans="1:12">
      <c r="A12" s="15" t="s">
        <v>8</v>
      </c>
      <c r="B12" s="15" t="s">
        <v>20</v>
      </c>
      <c r="C12" s="15">
        <v>1235.2</v>
      </c>
      <c r="D12" s="15">
        <v>400.6</v>
      </c>
      <c r="E12" s="15">
        <v>20.399999999999999</v>
      </c>
      <c r="F12" s="15"/>
      <c r="G12" s="15">
        <v>20</v>
      </c>
      <c r="H12" s="15">
        <v>156.4</v>
      </c>
      <c r="I12" s="15">
        <v>8.1999999999999993</v>
      </c>
      <c r="J12" s="15">
        <v>23.7</v>
      </c>
      <c r="K12" s="15">
        <v>4.5</v>
      </c>
      <c r="L12" s="9"/>
    </row>
    <row r="13" spans="1:12" ht="32.25">
      <c r="A13" s="15" t="s">
        <v>9</v>
      </c>
      <c r="B13" s="16" t="s">
        <v>46</v>
      </c>
      <c r="C13" s="15">
        <v>1163.3</v>
      </c>
      <c r="D13" s="15">
        <v>123.4</v>
      </c>
      <c r="E13" s="15">
        <v>13.2</v>
      </c>
      <c r="F13" s="15"/>
      <c r="G13" s="15">
        <v>6.4</v>
      </c>
      <c r="H13" s="15">
        <v>80.599999999999994</v>
      </c>
      <c r="I13" s="15">
        <v>3.5</v>
      </c>
      <c r="J13" s="15">
        <v>21.4</v>
      </c>
      <c r="K13" s="15">
        <v>3</v>
      </c>
      <c r="L13" s="9"/>
    </row>
    <row r="14" spans="1:12" ht="32.25">
      <c r="A14" s="15" t="s">
        <v>10</v>
      </c>
      <c r="B14" s="16" t="s">
        <v>47</v>
      </c>
      <c r="C14" s="15">
        <v>442.5</v>
      </c>
      <c r="D14" s="15">
        <v>261.7</v>
      </c>
      <c r="E14" s="15">
        <v>15.8</v>
      </c>
      <c r="F14" s="15"/>
      <c r="G14" s="15">
        <v>12.8</v>
      </c>
      <c r="H14" s="15">
        <v>137.6</v>
      </c>
      <c r="I14" s="15">
        <v>4.5</v>
      </c>
      <c r="J14" s="15">
        <v>14.8</v>
      </c>
      <c r="K14" s="15">
        <v>3</v>
      </c>
      <c r="L14" s="9"/>
    </row>
    <row r="15" spans="1:12">
      <c r="A15" s="15" t="s">
        <v>11</v>
      </c>
      <c r="B15" s="15" t="s">
        <v>23</v>
      </c>
      <c r="C15" s="15">
        <v>1807.1</v>
      </c>
      <c r="D15" s="15">
        <v>4015.1</v>
      </c>
      <c r="E15" s="15">
        <v>71.3</v>
      </c>
      <c r="F15" s="15">
        <v>55</v>
      </c>
      <c r="G15" s="15">
        <v>127.9</v>
      </c>
      <c r="H15" s="15">
        <v>992.6</v>
      </c>
      <c r="I15" s="15">
        <v>27.9</v>
      </c>
      <c r="J15" s="15">
        <v>241.4</v>
      </c>
      <c r="K15" s="15">
        <v>606</v>
      </c>
      <c r="L15" s="9"/>
    </row>
    <row r="16" spans="1:12" ht="32.25">
      <c r="A16" s="15" t="s">
        <v>12</v>
      </c>
      <c r="B16" s="16" t="s">
        <v>48</v>
      </c>
      <c r="C16" s="15">
        <v>427.6</v>
      </c>
      <c r="D16" s="15">
        <v>302.5</v>
      </c>
      <c r="E16" s="15">
        <v>16.100000000000001</v>
      </c>
      <c r="F16" s="15"/>
      <c r="G16" s="15">
        <v>13.5</v>
      </c>
      <c r="H16" s="15">
        <v>142.30000000000001</v>
      </c>
      <c r="I16" s="15">
        <v>4.5999999999999996</v>
      </c>
      <c r="J16" s="15">
        <v>23.8</v>
      </c>
      <c r="K16" s="15">
        <v>3</v>
      </c>
      <c r="L16" s="9"/>
    </row>
    <row r="17" spans="1:12" ht="30" customHeight="1">
      <c r="A17" s="15" t="s">
        <v>13</v>
      </c>
      <c r="B17" s="16" t="s">
        <v>25</v>
      </c>
      <c r="C17" s="16">
        <v>643.6</v>
      </c>
      <c r="D17" s="16">
        <v>678.4</v>
      </c>
      <c r="E17" s="15">
        <v>28</v>
      </c>
      <c r="F17" s="15"/>
      <c r="G17" s="15">
        <v>38.799999999999997</v>
      </c>
      <c r="H17" s="15">
        <v>306.39999999999998</v>
      </c>
      <c r="I17" s="15">
        <v>11.1</v>
      </c>
      <c r="J17" s="15"/>
      <c r="K17" s="15">
        <v>6</v>
      </c>
      <c r="L17" s="9"/>
    </row>
    <row r="18" spans="1:12" ht="32.25">
      <c r="A18" s="15" t="s">
        <v>14</v>
      </c>
      <c r="B18" s="16" t="s">
        <v>49</v>
      </c>
      <c r="C18" s="15">
        <v>401</v>
      </c>
      <c r="D18" s="15">
        <v>280.10000000000002</v>
      </c>
      <c r="E18" s="15">
        <v>19.899999999999999</v>
      </c>
      <c r="F18" s="15"/>
      <c r="G18" s="15">
        <v>18.8</v>
      </c>
      <c r="H18" s="15">
        <v>163.80000000000001</v>
      </c>
      <c r="I18" s="15">
        <v>8</v>
      </c>
      <c r="J18" s="15">
        <v>17.8</v>
      </c>
      <c r="K18" s="15">
        <v>4.5</v>
      </c>
      <c r="L18" s="9"/>
    </row>
    <row r="19" spans="1:12">
      <c r="A19" s="17"/>
      <c r="B19" s="17" t="s">
        <v>27</v>
      </c>
      <c r="C19" s="17">
        <f t="shared" ref="C19:K19" si="0">SUM(C6:C18)</f>
        <v>9122.8000000000011</v>
      </c>
      <c r="D19" s="17">
        <f t="shared" si="0"/>
        <v>8263</v>
      </c>
      <c r="E19" s="17">
        <f t="shared" si="0"/>
        <v>291</v>
      </c>
      <c r="F19" s="17">
        <f t="shared" si="0"/>
        <v>55</v>
      </c>
      <c r="G19" s="17">
        <f t="shared" si="0"/>
        <v>335</v>
      </c>
      <c r="H19" s="17">
        <f t="shared" si="0"/>
        <v>2965.0000000000005</v>
      </c>
      <c r="I19" s="17">
        <f t="shared" si="0"/>
        <v>102.99999999999997</v>
      </c>
      <c r="J19" s="17">
        <f t="shared" si="0"/>
        <v>504.30000000000007</v>
      </c>
      <c r="K19" s="17">
        <f t="shared" si="0"/>
        <v>652.5</v>
      </c>
      <c r="L19" s="10"/>
    </row>
  </sheetData>
  <mergeCells count="6">
    <mergeCell ref="H1:K1"/>
    <mergeCell ref="A4:A5"/>
    <mergeCell ref="B4:B5"/>
    <mergeCell ref="C4:K4"/>
    <mergeCell ref="H2:K2"/>
    <mergeCell ref="A3:I3"/>
  </mergeCells>
  <phoneticPr fontId="2" type="noConversion"/>
  <pageMargins left="0.78740157480314965" right="0.78740157480314965" top="1.1811023622047245" bottom="0.39370078740157483" header="0.11811023622047245" footer="0.1181102362204724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Приложение5</vt:lpstr>
      <vt:lpstr>Приложение6</vt:lpstr>
      <vt:lpstr>Лист3</vt:lpstr>
      <vt:lpstr>Приложение5!Заголовки_для_печати</vt:lpstr>
      <vt:lpstr>Приложение6!Заголовки_для_печати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2023-12-19T07:47:45Z</cp:lastPrinted>
  <dcterms:created xsi:type="dcterms:W3CDTF">2007-02-27T04:37:06Z</dcterms:created>
  <dcterms:modified xsi:type="dcterms:W3CDTF">2023-12-27T05:02:12Z</dcterms:modified>
</cp:coreProperties>
</file>